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io\Dropbox\Habituasi\DATA\"/>
    </mc:Choice>
  </mc:AlternateContent>
  <bookViews>
    <workbookView xWindow="-120" yWindow="-120" windowWidth="29040" windowHeight="15840" activeTab="3"/>
  </bookViews>
  <sheets>
    <sheet name="APBN" sheetId="1" r:id="rId1"/>
    <sheet name="N Perdag" sheetId="3" r:id="rId2"/>
    <sheet name="NTB" sheetId="4" r:id="rId3"/>
    <sheet name="ALL" sheetId="5" r:id="rId4"/>
    <sheet name="METADATA" sheetId="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<sst xmlns="http://schemas.openxmlformats.org/spreadsheetml/2006/main" count="47" uniqueCount="37">
  <si>
    <t>ANGGARAN APBN</t>
  </si>
  <si>
    <t>TAHUN</t>
  </si>
  <si>
    <t>NERACA TRANSAKSI BERJALAN</t>
  </si>
  <si>
    <t>NERACA PERDAGANGAN</t>
  </si>
  <si>
    <t>Nominal (Dalam Miliar Rupiah)</t>
  </si>
  <si>
    <t>Nominal Dalam Milar US$</t>
  </si>
  <si>
    <t>% Terhadap GDP</t>
  </si>
  <si>
    <t>APBN - Nominal (Dalam Miliar Rupiah)</t>
  </si>
  <si>
    <t>APBN - % Terhadap GDP</t>
  </si>
  <si>
    <t>N Perdagangan - Nominal Dalam Milar US$</t>
  </si>
  <si>
    <t>N Perdagangan - % Terhadap GDP</t>
  </si>
  <si>
    <t>NTB - Nominal Dalam Milar US$</t>
  </si>
  <si>
    <t>NTB - % Terhadap GDP</t>
  </si>
  <si>
    <t>1997/1998</t>
  </si>
  <si>
    <t>1998/1999</t>
  </si>
  <si>
    <t>1999/2000</t>
  </si>
  <si>
    <t>Indikator</t>
  </si>
  <si>
    <t>Sumber</t>
  </si>
  <si>
    <t>http://www.anggaran.depkeu.go.id/content/publikasi/buku%20postur%20apbn.pdf</t>
  </si>
  <si>
    <t>http://www.data-apbn.kemenkeu.go.id/Dataset/Details/1029</t>
  </si>
  <si>
    <t>APBN</t>
  </si>
  <si>
    <t>Link</t>
  </si>
  <si>
    <t>Neraca Perdagangan</t>
  </si>
  <si>
    <t>Neraca Transaksi Berjalan</t>
  </si>
  <si>
    <t>https://www.kemendag.go.id/id/economic-profile/indonesia-export-import/indonesia-trade-balance</t>
  </si>
  <si>
    <t>https://www.bps.go.id/linkTableDinamis/view/id/965</t>
  </si>
  <si>
    <t>https://wits.worldbank.org/CountryProfile/en/Country/IDN/Year/1998/Summary</t>
  </si>
  <si>
    <t>https://www.bi.go.id/id/publikasi/neraca-pembayaran/Default.aspx</t>
  </si>
  <si>
    <t>Metadata Indikator</t>
  </si>
  <si>
    <t>World Bank</t>
  </si>
  <si>
    <t>https://data.worldbank.org/country/indonesia</t>
  </si>
  <si>
    <t>Perhitungan</t>
  </si>
  <si>
    <t>Bank Indonesia -Buku Neraca Pembayaran: Konsep, Metodologi, dan Penerapan Bank Indonesia</t>
  </si>
  <si>
    <t>Bank Indonesia - Buku Neraca Pembayaran: Konsep, Metodologi, dan Penerapan Bank Indonesia</t>
  </si>
  <si>
    <t>https://www.kemenkeu.go.id/publikasi/laporan/laporan-keuangan-pemerintah-pusat/</t>
  </si>
  <si>
    <t>Kementerian Keuangan RI - Buku Postur APBN Indonesia
Kementerian Keuangan RI - Portal Data APBN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</si>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</sst>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.0_);_(* \(#,##0.0\);_(* &quot;-&quot;??_);_(@_)"/>
    <numFmt numFmtId="167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rgb="FF0099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165" fontId="4" fillId="2" borderId="0" xfId="1" applyNumberFormat="1" applyFont="1" applyFill="1" applyBorder="1"/>
    <xf numFmtId="0" fontId="0" fillId="2" borderId="0" xfId="0" applyFill="1" applyBorder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vertical="center" wrapText="1"/>
    </xf>
    <xf numFmtId="41" fontId="0" fillId="2" borderId="1" xfId="2" applyFont="1" applyFill="1" applyBorder="1" applyAlignment="1">
      <alignment horizontal="left" vertical="center"/>
    </xf>
    <xf numFmtId="2" fontId="4" fillId="2" borderId="1" xfId="1" applyNumberFormat="1" applyFont="1" applyFill="1" applyBorder="1"/>
    <xf numFmtId="2" fontId="5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 wrapText="1"/>
    </xf>
    <xf numFmtId="2" fontId="0" fillId="2" borderId="1" xfId="0" applyNumberFormat="1" applyFill="1" applyBorder="1"/>
    <xf numFmtId="164" fontId="4" fillId="2" borderId="1" xfId="1" applyNumberFormat="1" applyFont="1" applyFill="1" applyBorder="1"/>
    <xf numFmtId="164" fontId="5" fillId="2" borderId="1" xfId="0" applyNumberFormat="1" applyFont="1" applyFill="1" applyBorder="1"/>
    <xf numFmtId="164" fontId="0" fillId="2" borderId="1" xfId="0" applyNumberFormat="1" applyFill="1" applyBorder="1"/>
    <xf numFmtId="167" fontId="4" fillId="2" borderId="1" xfId="2" applyNumberFormat="1" applyFont="1" applyFill="1" applyBorder="1"/>
    <xf numFmtId="167" fontId="5" fillId="2" borderId="1" xfId="2" applyNumberFormat="1" applyFont="1" applyFill="1" applyBorder="1"/>
    <xf numFmtId="167" fontId="0" fillId="2" borderId="1" xfId="2" applyNumberFormat="1" applyFont="1" applyFill="1" applyBorder="1"/>
    <xf numFmtId="0" fontId="0" fillId="2" borderId="1" xfId="0" applyFill="1" applyBorder="1" applyAlignment="1">
      <alignment horizontal="right"/>
    </xf>
    <xf numFmtId="167" fontId="4" fillId="0" borderId="1" xfId="2" applyNumberFormat="1" applyFont="1" applyBorder="1"/>
    <xf numFmtId="41" fontId="0" fillId="2" borderId="1" xfId="2" applyFont="1" applyFill="1" applyBorder="1"/>
    <xf numFmtId="0" fontId="0" fillId="4" borderId="0" xfId="0" applyFill="1"/>
    <xf numFmtId="0" fontId="0" fillId="2" borderId="1" xfId="0" applyFont="1" applyFill="1" applyBorder="1"/>
    <xf numFmtId="0" fontId="0" fillId="2" borderId="1" xfId="3" applyFont="1" applyFill="1" applyBorder="1" applyAlignment="1">
      <alignment wrapText="1"/>
    </xf>
    <xf numFmtId="0" fontId="0" fillId="2" borderId="0" xfId="0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wrapText="1"/>
    </xf>
    <xf numFmtId="0" fontId="2" fillId="2" borderId="1" xfId="3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0" fillId="4" borderId="0" xfId="0" applyFill="1" applyBorder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2" fillId="2" borderId="0" xfId="3" applyFont="1" applyFill="1" applyAlignment="1">
      <alignment wrapText="1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/>
    <xf numFmtId="167" fontId="0" fillId="2" borderId="1" xfId="2" applyNumberFormat="1" applyFont="1" applyFill="1" applyBorder="1" applyAlignment="1">
      <alignment horizontal="right" vertical="center"/>
    </xf>
    <xf numFmtId="167" fontId="4" fillId="0" borderId="1" xfId="2" applyNumberFormat="1" applyFont="1" applyBorder="1" applyAlignment="1">
      <alignment horizontal="right"/>
    </xf>
    <xf numFmtId="167" fontId="4" fillId="2" borderId="1" xfId="2" applyNumberFormat="1" applyFont="1" applyFill="1" applyBorder="1" applyAlignment="1">
      <alignment horizontal="right"/>
    </xf>
    <xf numFmtId="167" fontId="5" fillId="2" borderId="1" xfId="2" applyNumberFormat="1" applyFont="1" applyFill="1" applyBorder="1" applyAlignment="1">
      <alignment horizontal="right"/>
    </xf>
    <xf numFmtId="167" fontId="0" fillId="2" borderId="1" xfId="2" applyNumberFormat="1" applyFont="1" applyFill="1" applyBorder="1" applyAlignment="1">
      <alignment horizontal="right"/>
    </xf>
    <xf numFmtId="167" fontId="4" fillId="2" borderId="1" xfId="2" applyNumberFormat="1" applyFont="1" applyFill="1" applyBorder="1" applyAlignment="1">
      <alignment horizontal="right" vertical="center" wrapText="1"/>
    </xf>
  </cellXfs>
  <cellStyles count="4">
    <cellStyle name="Comma" xfId="1" builtinId="3"/>
    <cellStyle name="Comma [0]" xfId="2" builtinId="6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9B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APBN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APBN!$C$4</c:f>
              <c:strCache>
                <c:ptCount val="1"/>
                <c:pt idx="0">
                  <c:v>Nominal (Dalam Miliar Rupiah)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APBN!$B$5:$B$26</c15:sqref>
                  </c15:fullRef>
                </c:ext>
              </c:extLst>
              <c:f>APBN!$B$6:$B$26</c:f>
              <c:strCache>
                <c:ptCount val="21"/>
                <c:pt idx="0">
                  <c:v>1998/1999</c:v>
                </c:pt>
                <c:pt idx="1">
                  <c:v>1999/2000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APBN!$C$5:$C$26</c15:sqref>
                  </c15:fullRef>
                </c:ext>
              </c:extLst>
              <c:f>APBN!$C$6:$C$26</c:f>
              <c:numCache>
                <c:formatCode>_(* #,##0_);_(* \(#,##0\);_(* "-"_);_(@_)</c:formatCode>
                <c:ptCount val="21"/>
                <c:pt idx="0">
                  <c:v>-13158.693000000028</c:v>
                </c:pt>
                <c:pt idx="1">
                  <c:v>-31235.3</c:v>
                </c:pt>
                <c:pt idx="2">
                  <c:v>-16132.199999999983</c:v>
                </c:pt>
                <c:pt idx="3">
                  <c:v>-40484.9</c:v>
                </c:pt>
                <c:pt idx="4">
                  <c:v>-23652.1</c:v>
                </c:pt>
                <c:pt idx="5">
                  <c:v>-35109.125109717999</c:v>
                </c:pt>
                <c:pt idx="6">
                  <c:v>-23809.984723926002</c:v>
                </c:pt>
                <c:pt idx="7">
                  <c:v>-14408.210935503001</c:v>
                </c:pt>
                <c:pt idx="8">
                  <c:v>-29141.676558186002</c:v>
                </c:pt>
                <c:pt idx="9">
                  <c:v>-49843.824585953</c:v>
                </c:pt>
                <c:pt idx="10">
                  <c:v>-4121.3177604760003</c:v>
                </c:pt>
                <c:pt idx="11">
                  <c:v>-88618.784374284005</c:v>
                </c:pt>
                <c:pt idx="12">
                  <c:v>-46845.708353474001</c:v>
                </c:pt>
                <c:pt idx="13">
                  <c:v>-84399.493115605001</c:v>
                </c:pt>
                <c:pt idx="14">
                  <c:v>-153300.59541803601</c:v>
                </c:pt>
                <c:pt idx="15">
                  <c:v>-211672.65785534101</c:v>
                </c:pt>
                <c:pt idx="16">
                  <c:v>-226692.04216943201</c:v>
                </c:pt>
                <c:pt idx="17">
                  <c:v>-298494.82920999097</c:v>
                </c:pt>
                <c:pt idx="18">
                  <c:v>-308340.94106217503</c:v>
                </c:pt>
                <c:pt idx="19">
                  <c:v>-340975.89754880097</c:v>
                </c:pt>
                <c:pt idx="20">
                  <c:v>-269442.94040620001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5-4D51-A184-E38F2FEA9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383392"/>
        <c:axId val="507383720"/>
      </c:bar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APBN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APBN!$D$4</c:f>
              <c:strCache>
                <c:ptCount val="1"/>
                <c:pt idx="0">
                  <c:v>% Terhadap GDP</c:v>
                </c:pt>
              </c:strCache>
            </c:strRef>
          </c:tx>
          <c:spPr>
            <a:ln w="34925" cap="rnd">
              <a:solidFill>
                <a:schemeClr val="accent1">
                  <a:tint val="77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APBN!$B$5:$B$26</c:f>
              <c:strCache>
                <c:ptCount val="22"/>
                <c:pt idx="0">
                  <c:v>1997/1998</c:v>
                </c:pt>
                <c:pt idx="1">
                  <c:v>1998/1999</c:v>
                </c:pt>
                <c:pt idx="2">
                  <c:v>1999/2000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strCache>
            </c:strRef>
          </c:cat>
          <c:val>
            <c:numRef>
              <c:f>APBN!$D$5:$D$26</c:f>
              <c:numCache>
                <c:formatCode>_-* #,##0.00_-;\-* #,##0.00_-;_-* "-"_-;_-@_-</c:formatCode>
                <c:ptCount val="22"/>
                <c:pt idx="0">
                  <c:v>0.57712764686333717</c:v>
                </c:pt>
                <c:pt idx="1">
                  <c:v>-1.3767873201615299</c:v>
                </c:pt>
                <c:pt idx="2">
                  <c:v>-2.8402657521162435</c:v>
                </c:pt>
                <c:pt idx="3" formatCode="0.00">
                  <c:v>-1.1607820834225855</c:v>
                </c:pt>
                <c:pt idx="4" formatCode="0.00">
                  <c:v>-2.4591118869820119</c:v>
                </c:pt>
                <c:pt idx="5" formatCode="0.00">
                  <c:v>-1.2982581173448682</c:v>
                </c:pt>
                <c:pt idx="6" formatCode="0.00">
                  <c:v>-1.7435351823833902</c:v>
                </c:pt>
                <c:pt idx="7" formatCode="0.00">
                  <c:v>-1.0370987457119358</c:v>
                </c:pt>
                <c:pt idx="8" formatCode="0.00">
                  <c:v>-0.51934935272071026</c:v>
                </c:pt>
                <c:pt idx="9" formatCode="0.00">
                  <c:v>-0.87270992881282838</c:v>
                </c:pt>
                <c:pt idx="10" formatCode="0.00">
                  <c:v>-1.26</c:v>
                </c:pt>
                <c:pt idx="11" formatCode="0.00">
                  <c:v>-0.08</c:v>
                </c:pt>
                <c:pt idx="12" formatCode="0.00">
                  <c:v>-1.58</c:v>
                </c:pt>
                <c:pt idx="13" formatCode="0.00">
                  <c:v>-0.73</c:v>
                </c:pt>
                <c:pt idx="14" formatCode="0.00">
                  <c:v>-1.1399999999999999</c:v>
                </c:pt>
                <c:pt idx="15" formatCode="0.00">
                  <c:v>-1.83</c:v>
                </c:pt>
                <c:pt idx="16" formatCode="0.00">
                  <c:v>-2.33</c:v>
                </c:pt>
                <c:pt idx="17" formatCode="0.00">
                  <c:v>-2.25</c:v>
                </c:pt>
                <c:pt idx="18" formatCode="0.00">
                  <c:v>2.58</c:v>
                </c:pt>
                <c:pt idx="19" formatCode="0.00">
                  <c:v>2.4900000000000002</c:v>
                </c:pt>
                <c:pt idx="20" formatCode="0.00">
                  <c:v>-2.5099999999999998</c:v>
                </c:pt>
                <c:pt idx="21" formatCode="0.00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4-49D4-B8A0-232601C7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83392"/>
        <c:axId val="507383720"/>
      </c:line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NERACA</a:t>
            </a:r>
            <a:r>
              <a:rPr lang="id-ID" baseline="0"/>
              <a:t> PERDAGANGAN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 Perdag'!$C$4</c:f>
              <c:strCache>
                <c:ptCount val="1"/>
                <c:pt idx="0">
                  <c:v>Nominal Dalam Milar US$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'N Perdag'!$B$5:$B$25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'N Perdag'!$C$5:$C$25</c:f>
              <c:numCache>
                <c:formatCode>_-* #,##0.00_-;\-* #,##0.00_-;_-* "-"_-;_-@_-</c:formatCode>
                <c:ptCount val="21"/>
                <c:pt idx="0">
                  <c:v>21.510689999999997</c:v>
                </c:pt>
                <c:pt idx="1">
                  <c:v>24.66217</c:v>
                </c:pt>
                <c:pt idx="2">
                  <c:v>28.609000000000002</c:v>
                </c:pt>
                <c:pt idx="3">
                  <c:v>25.359000000000002</c:v>
                </c:pt>
                <c:pt idx="4">
                  <c:v>25.87</c:v>
                </c:pt>
                <c:pt idx="5">
                  <c:v>28.507000000000001</c:v>
                </c:pt>
                <c:pt idx="6">
                  <c:v>25.06</c:v>
                </c:pt>
                <c:pt idx="7">
                  <c:v>27.959</c:v>
                </c:pt>
                <c:pt idx="8">
                  <c:v>39.732999999999997</c:v>
                </c:pt>
                <c:pt idx="9">
                  <c:v>39.628</c:v>
                </c:pt>
                <c:pt idx="10">
                  <c:v>7.8230000000000004</c:v>
                </c:pt>
                <c:pt idx="11">
                  <c:v>19.681000000000001</c:v>
                </c:pt>
                <c:pt idx="12">
                  <c:v>22.116</c:v>
                </c:pt>
                <c:pt idx="13">
                  <c:v>26.061</c:v>
                </c:pt>
                <c:pt idx="14">
                  <c:v>-1.669</c:v>
                </c:pt>
                <c:pt idx="15">
                  <c:v>-4.077</c:v>
                </c:pt>
                <c:pt idx="16">
                  <c:v>-2.1988000000000003</c:v>
                </c:pt>
                <c:pt idx="17">
                  <c:v>7.6715</c:v>
                </c:pt>
                <c:pt idx="18">
                  <c:v>9.5332999999999988</c:v>
                </c:pt>
                <c:pt idx="19">
                  <c:v>11.842600000000001</c:v>
                </c:pt>
                <c:pt idx="20">
                  <c:v>-8.6986000000000008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D-44A0-AA1C-E1D69412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383392"/>
        <c:axId val="507383720"/>
      </c:bar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NERACA PERDAGANGAN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 Perdag'!$D$4</c:f>
              <c:strCache>
                <c:ptCount val="1"/>
                <c:pt idx="0">
                  <c:v>% Terhadap GDP</c:v>
                </c:pt>
              </c:strCache>
            </c:strRef>
          </c:tx>
          <c:spPr>
            <a:ln w="34925" cap="rnd">
              <a:solidFill>
                <a:schemeClr val="accent1">
                  <a:tint val="77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'N Perdag'!$B$5:$B$25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'N Perdag'!$D$5:$D$25</c:f>
              <c:numCache>
                <c:formatCode>_(* #,##0.00_);_(* \(#,##0.00\);_(* "-"??_);_(@_)</c:formatCode>
                <c:ptCount val="21"/>
                <c:pt idx="0">
                  <c:v>22.537132930167029</c:v>
                </c:pt>
                <c:pt idx="1">
                  <c:v>17.615665696001003</c:v>
                </c:pt>
                <c:pt idx="2">
                  <c:v>17.336580135934732</c:v>
                </c:pt>
                <c:pt idx="3">
                  <c:v>15.805224312522096</c:v>
                </c:pt>
                <c:pt idx="4">
                  <c:v>13.221874267866646</c:v>
                </c:pt>
                <c:pt idx="5">
                  <c:v>12.142395038880661</c:v>
                </c:pt>
                <c:pt idx="6">
                  <c:v>9.7571658941778772</c:v>
                </c:pt>
                <c:pt idx="7">
                  <c:v>9.7803669999518057</c:v>
                </c:pt>
                <c:pt idx="8">
                  <c:v>10.898577488023541</c:v>
                </c:pt>
                <c:pt idx="9">
                  <c:v>9.1685482158819163</c:v>
                </c:pt>
                <c:pt idx="10">
                  <c:v>1.5332342137400226</c:v>
                </c:pt>
                <c:pt idx="11">
                  <c:v>3.6474659693311082</c:v>
                </c:pt>
                <c:pt idx="12">
                  <c:v>2.9289062425493957</c:v>
                </c:pt>
                <c:pt idx="13">
                  <c:v>2.9184660218105103</c:v>
                </c:pt>
                <c:pt idx="14">
                  <c:v>-0.1818340465924756</c:v>
                </c:pt>
                <c:pt idx="15">
                  <c:v>-0.44678270261029179</c:v>
                </c:pt>
                <c:pt idx="16">
                  <c:v>-0.26</c:v>
                </c:pt>
                <c:pt idx="17">
                  <c:v>0.92</c:v>
                </c:pt>
                <c:pt idx="18">
                  <c:v>1.03</c:v>
                </c:pt>
                <c:pt idx="19">
                  <c:v>1.1662720545356005</c:v>
                </c:pt>
                <c:pt idx="20">
                  <c:v>-0.83465964775520185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6-4122-8E14-6102F6F96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83392"/>
        <c:axId val="507383720"/>
      </c:line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NERACA</a:t>
            </a:r>
            <a:r>
              <a:rPr lang="id-ID" baseline="0"/>
              <a:t> TRANSAKSI BERJALAN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NTB!$C$4</c:f>
              <c:strCache>
                <c:ptCount val="1"/>
                <c:pt idx="0">
                  <c:v>Nominal Dalam Milar US$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NTB!$B$5:$B$25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NTB!$C$5:$C$25</c:f>
              <c:numCache>
                <c:formatCode>_-* #,##0.00_-;\-* #,##0.00_-;_-* "-"_-;_-@_-</c:formatCode>
                <c:ptCount val="21"/>
                <c:pt idx="0">
                  <c:v>4.2460000000000004</c:v>
                </c:pt>
                <c:pt idx="1">
                  <c:v>5.7830000000000004</c:v>
                </c:pt>
                <c:pt idx="2">
                  <c:v>7.992</c:v>
                </c:pt>
                <c:pt idx="3">
                  <c:v>6.9009999999999998</c:v>
                </c:pt>
                <c:pt idx="4">
                  <c:v>7.8220000000000001</c:v>
                </c:pt>
                <c:pt idx="5">
                  <c:v>8.1059999999999999</c:v>
                </c:pt>
                <c:pt idx="6">
                  <c:v>1.5640000000000001</c:v>
                </c:pt>
                <c:pt idx="7">
                  <c:v>0.27800000000000002</c:v>
                </c:pt>
                <c:pt idx="8">
                  <c:v>10.836</c:v>
                </c:pt>
                <c:pt idx="9">
                  <c:v>10.492000000000001</c:v>
                </c:pt>
                <c:pt idx="10">
                  <c:v>0.126</c:v>
                </c:pt>
                <c:pt idx="11">
                  <c:v>10.628</c:v>
                </c:pt>
                <c:pt idx="12">
                  <c:v>5.1440000000000001</c:v>
                </c:pt>
                <c:pt idx="13">
                  <c:v>1.6850000000000001</c:v>
                </c:pt>
                <c:pt idx="14">
                  <c:v>-24.417999999999999</c:v>
                </c:pt>
                <c:pt idx="15">
                  <c:v>-29.109000000000002</c:v>
                </c:pt>
                <c:pt idx="16">
                  <c:v>-27.51</c:v>
                </c:pt>
                <c:pt idx="17">
                  <c:v>-17.518744569475889</c:v>
                </c:pt>
                <c:pt idx="18">
                  <c:v>-16.952255385026241</c:v>
                </c:pt>
                <c:pt idx="19">
                  <c:v>-16.196000000000002</c:v>
                </c:pt>
                <c:pt idx="20">
                  <c:v>-31.050999999999998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882-B660-F8F0D790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383392"/>
        <c:axId val="507383720"/>
      </c:bar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>
                <a:effectLst/>
              </a:rPr>
              <a:t>NERACA TRANSAKSI BERJALAN</a:t>
            </a:r>
            <a:endParaRPr lang="id-ID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NTB!$D$4</c:f>
              <c:strCache>
                <c:ptCount val="1"/>
                <c:pt idx="0">
                  <c:v>% Terhadap GDP</c:v>
                </c:pt>
              </c:strCache>
            </c:strRef>
          </c:tx>
          <c:spPr>
            <a:ln w="34925" cap="rnd">
              <a:solidFill>
                <a:schemeClr val="accent1">
                  <a:tint val="77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NTB!$B$5:$B$25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NTB!$D$5:$D$25</c:f>
              <c:numCache>
                <c:formatCode>0.00</c:formatCode>
                <c:ptCount val="21"/>
                <c:pt idx="0">
                  <c:v>3.8</c:v>
                </c:pt>
                <c:pt idx="1">
                  <c:v>4.1306744183489865</c:v>
                </c:pt>
                <c:pt idx="2">
                  <c:v>4.8430196248170292</c:v>
                </c:pt>
                <c:pt idx="3">
                  <c:v>4.3011101770856497</c:v>
                </c:pt>
                <c:pt idx="4">
                  <c:v>3.9</c:v>
                </c:pt>
                <c:pt idx="5">
                  <c:v>3.4</c:v>
                </c:pt>
                <c:pt idx="6">
                  <c:v>0.6</c:v>
                </c:pt>
                <c:pt idx="7">
                  <c:v>0.1</c:v>
                </c:pt>
                <c:pt idx="8">
                  <c:v>2.9</c:v>
                </c:pt>
                <c:pt idx="9">
                  <c:v>2.4</c:v>
                </c:pt>
                <c:pt idx="10">
                  <c:v>2.4694811572445716E-2</c:v>
                </c:pt>
                <c:pt idx="11">
                  <c:v>1.95</c:v>
                </c:pt>
                <c:pt idx="12">
                  <c:v>0.67</c:v>
                </c:pt>
                <c:pt idx="13">
                  <c:v>0.19</c:v>
                </c:pt>
                <c:pt idx="14">
                  <c:v>-2.65</c:v>
                </c:pt>
                <c:pt idx="15">
                  <c:v>-3.19</c:v>
                </c:pt>
                <c:pt idx="16">
                  <c:v>-3.09</c:v>
                </c:pt>
                <c:pt idx="17">
                  <c:v>-2.0346989543727063</c:v>
                </c:pt>
                <c:pt idx="18">
                  <c:v>-1.8176463337848017</c:v>
                </c:pt>
                <c:pt idx="19">
                  <c:v>-1.6</c:v>
                </c:pt>
                <c:pt idx="20">
                  <c:v>-2.98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F-421B-BDAA-F51A8AF5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83392"/>
        <c:axId val="507383720"/>
      </c:lineChart>
      <c:catAx>
        <c:axId val="50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720"/>
        <c:crosses val="autoZero"/>
        <c:auto val="1"/>
        <c:lblAlgn val="ctr"/>
        <c:lblOffset val="100"/>
        <c:noMultiLvlLbl val="0"/>
      </c:catAx>
      <c:valAx>
        <c:axId val="50738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4</xdr:row>
      <xdr:rowOff>78254</xdr:rowOff>
    </xdr:from>
    <xdr:to>
      <xdr:col>16</xdr:col>
      <xdr:colOff>600075</xdr:colOff>
      <xdr:row>18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5D8ED5-AF35-48CB-9ED1-5AC551956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90486</xdr:colOff>
      <xdr:row>20</xdr:row>
      <xdr:rowOff>85725</xdr:rowOff>
    </xdr:from>
    <xdr:to>
      <xdr:col>16</xdr:col>
      <xdr:colOff>609600</xdr:colOff>
      <xdr:row>34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47D7BE7-2909-4CBF-A409-219152AAE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99173</xdr:colOff>
      <xdr:row>4</xdr:row>
      <xdr:rowOff>89647</xdr:rowOff>
    </xdr:from>
    <xdr:to>
      <xdr:col>16</xdr:col>
      <xdr:colOff>571500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BA124C-76D2-4DCD-8900-312ABBFDD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137832</xdr:colOff>
      <xdr:row>21</xdr:row>
      <xdr:rowOff>128869</xdr:rowOff>
    </xdr:from>
    <xdr:to>
      <xdr:col>16</xdr:col>
      <xdr:colOff>593912</xdr:colOff>
      <xdr:row>35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98F8DE-5F35-484A-B565-24D50C429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108857</xdr:colOff>
      <xdr:row>4</xdr:row>
      <xdr:rowOff>88446</xdr:rowOff>
    </xdr:from>
    <xdr:to>
      <xdr:col>16</xdr:col>
      <xdr:colOff>585107</xdr:colOff>
      <xdr:row>18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9904152-14F5-4B1F-ADA0-5ADE3DD8C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20</xdr:row>
      <xdr:rowOff>61914</xdr:rowOff>
    </xdr:from>
    <xdr:to>
      <xdr:col>16</xdr:col>
      <xdr:colOff>590550</xdr:colOff>
      <xdr:row>34</xdr:row>
      <xdr:rowOff>85726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A716A78-D346-4A33-839E-8192F6FD3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18446</xdr:colOff>
      <xdr:row>11</xdr:row>
      <xdr:rowOff>177800</xdr:rowOff>
    </xdr:from>
    <xdr:ext cx="2604174" cy="3803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5B64DA5-FB9D-4783-9DC6-CBFCBEBA5EF0}"/>
                </a:ext>
              </a:extLst>
            </xdr:cNvPr>
            <xdr:cNvSpPr txBox="1"/>
          </xdr:nvSpPr>
          <xdr:spPr>
            <a:xfrm>
              <a:off x="5704871" y="3035300"/>
              <a:ext cx="260417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d-ID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𝑇𝑜𝑡𝑎𝑙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𝐷𝑒𝑓𝑖𝑠𝑖𝑡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𝑎𝑡𝑎𝑢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𝑆𝑢𝑟𝑝𝑙𝑢𝑠</m:t>
                            </m:r>
                          </m:num>
                          <m:den>
                            <m:r>
                              <a:rPr lang="id-ID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𝐺𝐷𝑃</m:t>
                            </m:r>
                          </m:den>
                        </m:f>
                        <m:r>
                          <a:rPr lang="id-ID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id-ID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  <m:r>
                          <a:rPr lang="id-ID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100</m:t>
                        </m:r>
                      </m:e>
                    </m:d>
                    <m:r>
                      <a:rPr lang="id-ID" sz="1100" b="0" i="1">
                        <a:latin typeface="Cambria Math" panose="02040503050406030204" pitchFamily="18" charset="0"/>
                      </a:rPr>
                      <m:t> %</m:t>
                    </m:r>
                  </m:oMath>
                </m:oMathPara>
              </a14:m>
              <a:endParaRPr lang="id-ID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5B64DA5-FB9D-4783-9DC6-CBFCBEBA5EF0}"/>
                </a:ext>
              </a:extLst>
            </xdr:cNvPr>
            <xdr:cNvSpPr txBox="1"/>
          </xdr:nvSpPr>
          <xdr:spPr>
            <a:xfrm>
              <a:off x="5704871" y="3035300"/>
              <a:ext cx="260417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d-ID" sz="1100" i="0">
                  <a:latin typeface="Cambria Math" panose="02040503050406030204" pitchFamily="18" charset="0"/>
                </a:rPr>
                <a:t>=(</a:t>
              </a:r>
              <a:r>
                <a:rPr lang="id-ID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𝑇𝑜𝑡𝑎𝑙 𝐷𝑒𝑓𝑖𝑠𝑖𝑡 𝑎𝑡𝑎𝑢 𝑆𝑢𝑟𝑝𝑙𝑢𝑠)/𝐺𝐷𝑃  𝑥 100) </a:t>
              </a:r>
              <a:r>
                <a:rPr lang="id-ID" sz="1100" b="0" i="0">
                  <a:latin typeface="Cambria Math" panose="02040503050406030204" pitchFamily="18" charset="0"/>
                </a:rPr>
                <a:t> %</a:t>
              </a:r>
              <a:endParaRPr lang="id-ID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emenkeu.go.id/publikasi/laporan/laporan-keuangan-pemerintah-pusat/" TargetMode="External"/><Relationship Id="rId3" Type="http://schemas.openxmlformats.org/officeDocument/2006/relationships/hyperlink" Target="https://www.kemendag.go.id/id/economic-profile/indonesia-export-import/indonesia-trade-balance" TargetMode="External"/><Relationship Id="rId7" Type="http://schemas.openxmlformats.org/officeDocument/2006/relationships/hyperlink" Target="https://data.worldbank.org/country/indonesia" TargetMode="External"/><Relationship Id="rId2" Type="http://schemas.openxmlformats.org/officeDocument/2006/relationships/hyperlink" Target="http://www.data-apbn.kemenkeu.go.id/Dataset/Details/1029" TargetMode="External"/><Relationship Id="rId1" Type="http://schemas.openxmlformats.org/officeDocument/2006/relationships/hyperlink" Target="http://www.anggaran.depkeu.go.id/content/publikasi/buku%20postur%20apbn.pdf" TargetMode="External"/><Relationship Id="rId6" Type="http://schemas.openxmlformats.org/officeDocument/2006/relationships/hyperlink" Target="https://www.bi.go.id/id/publikasi/neraca-pembayaran/Default.aspx" TargetMode="External"/><Relationship Id="rId5" Type="http://schemas.openxmlformats.org/officeDocument/2006/relationships/hyperlink" Target="https://wits.worldbank.org/CountryProfile/en/Country/IDN/Year/1998/Summary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www.bps.go.id/linkTableDinamis/view/id/965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5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14.28515625" style="1" customWidth="1"/>
    <col min="2" max="2" width="9.85546875" style="1" bestFit="1" customWidth="1"/>
    <col min="3" max="3" width="10" style="1" customWidth="1"/>
    <col min="4" max="4" width="8.42578125" style="1" bestFit="1" customWidth="1"/>
    <col min="5" max="5" width="7.85546875" style="1" customWidth="1"/>
    <col min="6" max="16384" width="9.140625" style="1"/>
  </cols>
  <sheetData>
    <row r="4" spans="1:17" ht="38.25" x14ac:dyDescent="0.25">
      <c r="A4" s="8" t="s">
        <v>0</v>
      </c>
      <c r="B4" s="5" t="s">
        <v>1</v>
      </c>
      <c r="C4" s="5" t="s">
        <v>4</v>
      </c>
      <c r="D4" s="5" t="s">
        <v>6</v>
      </c>
    </row>
    <row r="5" spans="1:17" x14ac:dyDescent="0.25">
      <c r="B5" s="20" t="s">
        <v>13</v>
      </c>
      <c r="C5" s="9">
        <v>3622.6059999999998</v>
      </c>
      <c r="D5" s="21">
        <v>0.57712764686333717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B6" s="20" t="s">
        <v>14</v>
      </c>
      <c r="C6" s="9">
        <v>-13158.693000000028</v>
      </c>
      <c r="D6" s="21">
        <v>-1.3767873201615299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x14ac:dyDescent="0.25">
      <c r="B7" s="20" t="s">
        <v>15</v>
      </c>
      <c r="C7" s="22">
        <v>-31235.3</v>
      </c>
      <c r="D7" s="19">
        <v>-2.8402657521162435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x14ac:dyDescent="0.25">
      <c r="B8" s="7">
        <v>2000</v>
      </c>
      <c r="C8" s="9">
        <v>-16132.199999999983</v>
      </c>
      <c r="D8" s="10">
        <v>-1.1607820834225855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25">
      <c r="B9" s="7">
        <v>2001</v>
      </c>
      <c r="C9" s="9">
        <v>-40484.9</v>
      </c>
      <c r="D9" s="11">
        <v>-2.4591118869820119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5">
      <c r="A10" s="6"/>
      <c r="B10" s="7">
        <v>2002</v>
      </c>
      <c r="C10" s="9">
        <v>-23652.1</v>
      </c>
      <c r="D10" s="11">
        <v>-1.2982581173448682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25">
      <c r="A11" s="3"/>
      <c r="B11" s="7">
        <v>2003</v>
      </c>
      <c r="C11" s="9">
        <v>-35109.125109717999</v>
      </c>
      <c r="D11" s="12">
        <v>-1.7435351823833902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x14ac:dyDescent="0.25">
      <c r="A12" s="3"/>
      <c r="B12" s="7">
        <v>2004</v>
      </c>
      <c r="C12" s="9">
        <v>-23809.984723926002</v>
      </c>
      <c r="D12" s="10">
        <v>-1.0370987457119358</v>
      </c>
      <c r="E12" s="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x14ac:dyDescent="0.25">
      <c r="A13" s="3"/>
      <c r="B13" s="7">
        <v>2005</v>
      </c>
      <c r="C13" s="9">
        <v>-14408.210935503001</v>
      </c>
      <c r="D13" s="10">
        <v>-0.51934935272071026</v>
      </c>
      <c r="E13" s="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x14ac:dyDescent="0.25">
      <c r="A14" s="3"/>
      <c r="B14" s="7">
        <v>2006</v>
      </c>
      <c r="C14" s="9">
        <v>-29141.676558186002</v>
      </c>
      <c r="D14" s="10">
        <v>-0.87270992881282838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5">
      <c r="B15" s="7">
        <v>2007</v>
      </c>
      <c r="C15" s="9">
        <v>-49843.824585953</v>
      </c>
      <c r="D15" s="13">
        <v>-1.26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x14ac:dyDescent="0.25">
      <c r="B16" s="7">
        <v>2008</v>
      </c>
      <c r="C16" s="9">
        <v>-4121.3177604760003</v>
      </c>
      <c r="D16" s="13">
        <v>-0.08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25">
      <c r="B17" s="7">
        <v>2009</v>
      </c>
      <c r="C17" s="9">
        <v>-88618.784374284005</v>
      </c>
      <c r="D17" s="13">
        <v>-1.58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25">
      <c r="B18" s="7">
        <v>2010</v>
      </c>
      <c r="C18" s="9">
        <v>-46845.708353474001</v>
      </c>
      <c r="D18" s="13">
        <v>-0.73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5">
      <c r="B19" s="7">
        <v>2011</v>
      </c>
      <c r="C19" s="9">
        <v>-84399.493115605001</v>
      </c>
      <c r="D19" s="13">
        <v>-1.1399999999999999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5">
      <c r="B20" s="7">
        <v>2012</v>
      </c>
      <c r="C20" s="9">
        <v>-153300.59541803601</v>
      </c>
      <c r="D20" s="13">
        <v>-1.83</v>
      </c>
    </row>
    <row r="21" spans="2:17" x14ac:dyDescent="0.25">
      <c r="B21" s="7">
        <v>2013</v>
      </c>
      <c r="C21" s="9">
        <v>-211672.65785534101</v>
      </c>
      <c r="D21" s="13">
        <v>-2.33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x14ac:dyDescent="0.25">
      <c r="B22" s="7">
        <v>2014</v>
      </c>
      <c r="C22" s="9">
        <v>-226692.04216943201</v>
      </c>
      <c r="D22" s="13">
        <v>-2.25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5">
      <c r="B23" s="7">
        <v>2015</v>
      </c>
      <c r="C23" s="9">
        <v>-298494.82920999097</v>
      </c>
      <c r="D23" s="13">
        <v>2.58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5">
      <c r="B24" s="7">
        <v>2016</v>
      </c>
      <c r="C24" s="9">
        <v>-308340.94106217503</v>
      </c>
      <c r="D24" s="13">
        <v>2.4900000000000002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5">
      <c r="B25" s="7">
        <v>2017</v>
      </c>
      <c r="C25" s="9">
        <v>-340975.89754880097</v>
      </c>
      <c r="D25" s="13">
        <v>-2.5099999999999998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5">
      <c r="B26" s="7">
        <v>2018</v>
      </c>
      <c r="C26" s="9">
        <v>-269442.94040620001</v>
      </c>
      <c r="D26" s="13">
        <v>1.81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5"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25"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5"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5"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5"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5"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6:17" x14ac:dyDescent="0.25"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6:17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6:17" x14ac:dyDescent="0.25"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6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14.28515625" style="1" customWidth="1"/>
    <col min="2" max="2" width="7" style="1" bestFit="1" customWidth="1"/>
    <col min="3" max="3" width="9.140625" style="1" customWidth="1"/>
    <col min="4" max="4" width="10.5703125" style="1" bestFit="1" customWidth="1"/>
    <col min="5" max="5" width="8.7109375" style="1" customWidth="1"/>
    <col min="6" max="16384" width="9.140625" style="1"/>
  </cols>
  <sheetData>
    <row r="4" spans="1:17" ht="42.75" x14ac:dyDescent="0.25">
      <c r="A4" s="4" t="s">
        <v>3</v>
      </c>
      <c r="B4" s="5" t="s">
        <v>1</v>
      </c>
      <c r="C4" s="5" t="s">
        <v>5</v>
      </c>
      <c r="D4" s="5" t="s">
        <v>6</v>
      </c>
    </row>
    <row r="5" spans="1:17" x14ac:dyDescent="0.25">
      <c r="B5" s="7">
        <v>1998</v>
      </c>
      <c r="C5" s="17">
        <v>21.510689999999997</v>
      </c>
      <c r="D5" s="14">
        <v>22.537132930167029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B6" s="7">
        <v>1999</v>
      </c>
      <c r="C6" s="17">
        <v>24.66217</v>
      </c>
      <c r="D6" s="14">
        <v>17.615665696001003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x14ac:dyDescent="0.25">
      <c r="B7" s="7">
        <v>2000</v>
      </c>
      <c r="C7" s="17">
        <v>28.609000000000002</v>
      </c>
      <c r="D7" s="14">
        <v>17.336580135934732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x14ac:dyDescent="0.25">
      <c r="B8" s="7">
        <v>2001</v>
      </c>
      <c r="C8" s="18">
        <v>25.359000000000002</v>
      </c>
      <c r="D8" s="15">
        <v>15.805224312522096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25">
      <c r="B9" s="7">
        <v>2002</v>
      </c>
      <c r="C9" s="18">
        <v>25.87</v>
      </c>
      <c r="D9" s="15">
        <v>13.221874267866646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5">
      <c r="B10" s="7">
        <v>2003</v>
      </c>
      <c r="C10" s="19">
        <v>28.507000000000001</v>
      </c>
      <c r="D10" s="16">
        <v>12.142395038880661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25">
      <c r="B11" s="7">
        <v>2004</v>
      </c>
      <c r="C11" s="19">
        <v>25.06</v>
      </c>
      <c r="D11" s="16">
        <v>9.7571658941778772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x14ac:dyDescent="0.25">
      <c r="B12" s="7">
        <v>2005</v>
      </c>
      <c r="C12" s="19">
        <v>27.959</v>
      </c>
      <c r="D12" s="16">
        <v>9.7803669999518057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x14ac:dyDescent="0.25">
      <c r="B13" s="7">
        <v>2006</v>
      </c>
      <c r="C13" s="19">
        <v>39.732999999999997</v>
      </c>
      <c r="D13" s="16">
        <v>10.898577488023541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x14ac:dyDescent="0.25">
      <c r="B14" s="7">
        <v>2007</v>
      </c>
      <c r="C14" s="19">
        <v>39.628</v>
      </c>
      <c r="D14" s="16">
        <v>9.1685482158819163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5">
      <c r="B15" s="7">
        <v>2008</v>
      </c>
      <c r="C15" s="19">
        <v>7.8230000000000004</v>
      </c>
      <c r="D15" s="16">
        <v>1.5332342137400226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x14ac:dyDescent="0.25">
      <c r="B16" s="7">
        <v>2009</v>
      </c>
      <c r="C16" s="19">
        <v>19.681000000000001</v>
      </c>
      <c r="D16" s="16">
        <v>3.6474659693311082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25">
      <c r="B17" s="7">
        <v>2010</v>
      </c>
      <c r="C17" s="19">
        <v>22.116</v>
      </c>
      <c r="D17" s="16">
        <v>2.9289062425493957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25">
      <c r="B18" s="7">
        <v>2011</v>
      </c>
      <c r="C18" s="19">
        <v>26.061</v>
      </c>
      <c r="D18" s="16">
        <v>2.9184660218105103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5">
      <c r="B19" s="7">
        <v>2012</v>
      </c>
      <c r="C19" s="19">
        <v>-1.669</v>
      </c>
      <c r="D19" s="16">
        <v>-0.1818340465924756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5">
      <c r="B20" s="7">
        <v>2013</v>
      </c>
      <c r="C20" s="19">
        <v>-4.077</v>
      </c>
      <c r="D20" s="16">
        <v>-0.44678270261029179</v>
      </c>
    </row>
    <row r="21" spans="2:17" x14ac:dyDescent="0.25">
      <c r="B21" s="7">
        <v>2014</v>
      </c>
      <c r="C21" s="19">
        <v>-2.1988000000000003</v>
      </c>
      <c r="D21" s="16">
        <v>-0.26</v>
      </c>
    </row>
    <row r="22" spans="2:17" x14ac:dyDescent="0.25">
      <c r="B22" s="7">
        <v>2015</v>
      </c>
      <c r="C22" s="19">
        <v>7.6715</v>
      </c>
      <c r="D22" s="16">
        <v>0.92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5">
      <c r="B23" s="7">
        <v>2016</v>
      </c>
      <c r="C23" s="19">
        <v>9.5332999999999988</v>
      </c>
      <c r="D23" s="16">
        <v>1.03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5">
      <c r="B24" s="7">
        <v>2017</v>
      </c>
      <c r="C24" s="19">
        <v>11.842600000000001</v>
      </c>
      <c r="D24" s="16">
        <v>1.1662720545356005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5">
      <c r="B25" s="7">
        <v>2018</v>
      </c>
      <c r="C25" s="19">
        <v>-8.6986000000000008</v>
      </c>
      <c r="D25" s="16">
        <v>-0.83465964775520185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5"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5"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25"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5"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5"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5"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5"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6:17" x14ac:dyDescent="0.25"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6:17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6:17" x14ac:dyDescent="0.25"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6:17" x14ac:dyDescent="0.25"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5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12.5703125" style="1" customWidth="1"/>
    <col min="2" max="2" width="9.140625" style="1"/>
    <col min="3" max="3" width="8.140625" style="1" bestFit="1" customWidth="1"/>
    <col min="4" max="4" width="10" style="1" bestFit="1" customWidth="1"/>
    <col min="5" max="16384" width="9.140625" style="1"/>
  </cols>
  <sheetData>
    <row r="4" spans="1:17" ht="57" x14ac:dyDescent="0.25">
      <c r="A4" s="4" t="s">
        <v>2</v>
      </c>
      <c r="B4" s="5" t="s">
        <v>1</v>
      </c>
      <c r="C4" s="5" t="s">
        <v>5</v>
      </c>
      <c r="D4" s="5" t="s">
        <v>6</v>
      </c>
    </row>
    <row r="5" spans="1:17" x14ac:dyDescent="0.25">
      <c r="B5" s="7">
        <v>1998</v>
      </c>
      <c r="C5" s="17">
        <v>4.2460000000000004</v>
      </c>
      <c r="D5" s="10">
        <v>3.8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B6" s="7">
        <v>1999</v>
      </c>
      <c r="C6" s="17">
        <v>5.7830000000000004</v>
      </c>
      <c r="D6" s="10">
        <v>4.1306744183489865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x14ac:dyDescent="0.25">
      <c r="B7" s="7">
        <v>2000</v>
      </c>
      <c r="C7" s="17">
        <v>7.992</v>
      </c>
      <c r="D7" s="10">
        <v>4.8430196248170292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x14ac:dyDescent="0.25">
      <c r="B8" s="7">
        <v>2001</v>
      </c>
      <c r="C8" s="19">
        <v>6.9009999999999998</v>
      </c>
      <c r="D8" s="13">
        <v>4.3011101770856497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x14ac:dyDescent="0.25">
      <c r="B9" s="7">
        <v>2002</v>
      </c>
      <c r="C9" s="19">
        <v>7.8220000000000001</v>
      </c>
      <c r="D9" s="13">
        <v>3.9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5">
      <c r="B10" s="7">
        <v>2003</v>
      </c>
      <c r="C10" s="19">
        <v>8.1059999999999999</v>
      </c>
      <c r="D10" s="13">
        <v>3.4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x14ac:dyDescent="0.25">
      <c r="B11" s="7">
        <v>2004</v>
      </c>
      <c r="C11" s="19">
        <v>1.5640000000000001</v>
      </c>
      <c r="D11" s="13">
        <v>0.6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x14ac:dyDescent="0.25">
      <c r="B12" s="7">
        <v>2005</v>
      </c>
      <c r="C12" s="19">
        <v>0.27800000000000002</v>
      </c>
      <c r="D12" s="13">
        <v>0.1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x14ac:dyDescent="0.25">
      <c r="B13" s="7">
        <v>2006</v>
      </c>
      <c r="C13" s="19">
        <v>10.836</v>
      </c>
      <c r="D13" s="13">
        <v>2.9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x14ac:dyDescent="0.25">
      <c r="B14" s="7">
        <v>2007</v>
      </c>
      <c r="C14" s="19">
        <v>10.492000000000001</v>
      </c>
      <c r="D14" s="13">
        <v>2.4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25">
      <c r="B15" s="7">
        <v>2008</v>
      </c>
      <c r="C15" s="19">
        <v>0.126</v>
      </c>
      <c r="D15" s="13">
        <v>2.4694811572445716E-2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x14ac:dyDescent="0.25">
      <c r="B16" s="7">
        <v>2009</v>
      </c>
      <c r="C16" s="19">
        <v>10.628</v>
      </c>
      <c r="D16" s="13">
        <v>1.95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25">
      <c r="B17" s="7">
        <v>2010</v>
      </c>
      <c r="C17" s="19">
        <v>5.1440000000000001</v>
      </c>
      <c r="D17" s="13">
        <v>0.67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x14ac:dyDescent="0.25">
      <c r="B18" s="7">
        <v>2011</v>
      </c>
      <c r="C18" s="19">
        <v>1.6850000000000001</v>
      </c>
      <c r="D18" s="13">
        <v>0.19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2:17" x14ac:dyDescent="0.25">
      <c r="B19" s="7">
        <v>2012</v>
      </c>
      <c r="C19" s="19">
        <v>-24.417999999999999</v>
      </c>
      <c r="D19" s="13">
        <v>-2.65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2:17" x14ac:dyDescent="0.25">
      <c r="B20" s="7">
        <v>2013</v>
      </c>
      <c r="C20" s="19">
        <v>-29.109000000000002</v>
      </c>
      <c r="D20" s="13">
        <v>-3.19</v>
      </c>
    </row>
    <row r="21" spans="2:17" x14ac:dyDescent="0.25">
      <c r="B21" s="7">
        <v>2014</v>
      </c>
      <c r="C21" s="19">
        <v>-27.51</v>
      </c>
      <c r="D21" s="13">
        <v>-3.09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2:17" x14ac:dyDescent="0.25">
      <c r="B22" s="7">
        <v>2015</v>
      </c>
      <c r="C22" s="19">
        <v>-17.518744569475889</v>
      </c>
      <c r="D22" s="13">
        <v>-2.0346989543727063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2:17" x14ac:dyDescent="0.25">
      <c r="B23" s="7">
        <v>2016</v>
      </c>
      <c r="C23" s="19">
        <v>-16.952255385026241</v>
      </c>
      <c r="D23" s="13">
        <v>-1.8176463337848017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25">
      <c r="B24" s="7">
        <v>2017</v>
      </c>
      <c r="C24" s="19">
        <v>-16.196000000000002</v>
      </c>
      <c r="D24" s="13">
        <v>-1.6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25">
      <c r="B25" s="7">
        <v>2018</v>
      </c>
      <c r="C25" s="19">
        <v>-31.050999999999998</v>
      </c>
      <c r="D25" s="13">
        <v>-2.98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5"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25"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25"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25"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25"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2:17" x14ac:dyDescent="0.25"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 x14ac:dyDescent="0.25"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6:17" x14ac:dyDescent="0.25"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6:17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6:17" x14ac:dyDescent="0.25"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tabSelected="1" topLeftCell="A4" zoomScale="85" zoomScaleNormal="85" workbookViewId="0">
      <selection activeCell="I7" sqref="I7"/>
    </sheetView>
  </sheetViews>
  <sheetFormatPr defaultColWidth="9.140625" defaultRowHeight="15" x14ac:dyDescent="0.25"/>
  <cols>
    <col min="1" max="1" width="14.28515625" style="1" customWidth="1"/>
    <col min="2" max="2" width="15.28515625" style="1" customWidth="1"/>
    <col min="3" max="3" width="15.7109375" style="1" bestFit="1" customWidth="1"/>
    <col min="4" max="4" width="12.28515625" style="1" bestFit="1" customWidth="1"/>
    <col min="5" max="5" width="14.5703125" style="1" customWidth="1"/>
    <col min="6" max="6" width="14.28515625" style="1" customWidth="1"/>
    <col min="7" max="7" width="15.28515625" style="1" customWidth="1"/>
    <col min="8" max="8" width="12.140625" style="1" bestFit="1" customWidth="1"/>
    <col min="9" max="9" width="15.28515625" style="1" bestFit="1" customWidth="1"/>
    <col min="10" max="10" width="69.7109375" style="1" customWidth="1"/>
    <col min="11" max="11" width="12" style="1" customWidth="1"/>
    <col min="12" max="12" width="9.140625" style="1"/>
    <col min="13" max="13" width="8.140625" style="1" bestFit="1" customWidth="1"/>
    <col min="14" max="14" width="10" style="1" bestFit="1" customWidth="1"/>
    <col min="15" max="16384" width="9.140625" style="1"/>
  </cols>
  <sheetData>
    <row r="4" spans="1:8" ht="51" x14ac:dyDescent="0.25">
      <c r="A4" s="8" t="s">
        <v>0</v>
      </c>
      <c r="B4" s="5" t="s">
        <v>1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</row>
    <row r="5" spans="1:8" x14ac:dyDescent="0.25">
      <c r="B5" s="7">
        <v>1998</v>
      </c>
      <c r="C5" s="51">
        <v>3622.6059999999998</v>
      </c>
      <c r="D5" s="52">
        <v>0.57712764686333717</v>
      </c>
      <c r="E5" s="53">
        <v>21.510689999999997</v>
      </c>
      <c r="F5" s="53">
        <v>22.537132930167029</v>
      </c>
      <c r="G5" s="53">
        <v>4.2460000000000004</v>
      </c>
      <c r="H5" s="53">
        <v>3.8</v>
      </c>
    </row>
    <row r="6" spans="1:8" x14ac:dyDescent="0.25">
      <c r="B6" s="7">
        <v>1999</v>
      </c>
      <c r="C6" s="51">
        <v>-13158.693000000028</v>
      </c>
      <c r="D6" s="52">
        <v>-1.3767873201615299</v>
      </c>
      <c r="E6" s="53">
        <v>24.66217</v>
      </c>
      <c r="F6" s="53">
        <v>17.615665696001003</v>
      </c>
      <c r="G6" s="53">
        <v>5.7830000000000004</v>
      </c>
      <c r="H6" s="53">
        <v>4.1306744183489865</v>
      </c>
    </row>
    <row r="7" spans="1:8" x14ac:dyDescent="0.25">
      <c r="B7" s="7">
        <v>2000</v>
      </c>
      <c r="C7" s="51">
        <v>-16132.199999999983</v>
      </c>
      <c r="D7" s="53">
        <v>-1.1607820834225855</v>
      </c>
      <c r="E7" s="53">
        <v>28.609000000000002</v>
      </c>
      <c r="F7" s="53">
        <v>17.336580135934732</v>
      </c>
      <c r="G7" s="53">
        <v>7.992</v>
      </c>
      <c r="H7" s="53">
        <v>4.8430196248170292</v>
      </c>
    </row>
    <row r="8" spans="1:8" x14ac:dyDescent="0.25">
      <c r="B8" s="7">
        <v>2001</v>
      </c>
      <c r="C8" s="51">
        <v>-40484.9</v>
      </c>
      <c r="D8" s="54">
        <v>-2.4591118869820119</v>
      </c>
      <c r="E8" s="54">
        <v>25.359000000000002</v>
      </c>
      <c r="F8" s="54">
        <v>15.805224312522096</v>
      </c>
      <c r="G8" s="55">
        <v>6.9009999999999998</v>
      </c>
      <c r="H8" s="55">
        <v>4.3011101770856497</v>
      </c>
    </row>
    <row r="9" spans="1:8" x14ac:dyDescent="0.25">
      <c r="B9" s="7">
        <v>2002</v>
      </c>
      <c r="C9" s="51">
        <v>-23652.1</v>
      </c>
      <c r="D9" s="54">
        <v>-1.2982581173448682</v>
      </c>
      <c r="E9" s="54">
        <v>25.87</v>
      </c>
      <c r="F9" s="54">
        <v>13.221874267866646</v>
      </c>
      <c r="G9" s="55">
        <v>7.8220000000000001</v>
      </c>
      <c r="H9" s="55">
        <v>3.9</v>
      </c>
    </row>
    <row r="10" spans="1:8" x14ac:dyDescent="0.25">
      <c r="A10" s="6"/>
      <c r="B10" s="7">
        <v>2003</v>
      </c>
      <c r="C10" s="51">
        <v>-35109.125109717999</v>
      </c>
      <c r="D10" s="56">
        <v>-1.7435351823833902</v>
      </c>
      <c r="E10" s="55">
        <v>28.507000000000001</v>
      </c>
      <c r="F10" s="55">
        <v>12.142395038880661</v>
      </c>
      <c r="G10" s="55">
        <v>8.1059999999999999</v>
      </c>
      <c r="H10" s="55">
        <v>3.4</v>
      </c>
    </row>
    <row r="11" spans="1:8" x14ac:dyDescent="0.25">
      <c r="A11" s="3"/>
      <c r="B11" s="7">
        <v>2004</v>
      </c>
      <c r="C11" s="51">
        <v>-23809.984723926002</v>
      </c>
      <c r="D11" s="53">
        <v>-1.0370987457119358</v>
      </c>
      <c r="E11" s="55">
        <v>25.06</v>
      </c>
      <c r="F11" s="55">
        <v>9.7571658941778772</v>
      </c>
      <c r="G11" s="55">
        <v>1.5640000000000001</v>
      </c>
      <c r="H11" s="55">
        <v>0.6</v>
      </c>
    </row>
    <row r="12" spans="1:8" x14ac:dyDescent="0.25">
      <c r="A12" s="3"/>
      <c r="B12" s="7">
        <v>2005</v>
      </c>
      <c r="C12" s="51">
        <v>-14408.210935503001</v>
      </c>
      <c r="D12" s="53">
        <v>-0.51934935272071026</v>
      </c>
      <c r="E12" s="55">
        <v>27.959</v>
      </c>
      <c r="F12" s="55">
        <v>9.7803669999518057</v>
      </c>
      <c r="G12" s="55">
        <v>0.27800000000000002</v>
      </c>
      <c r="H12" s="55">
        <v>0.1</v>
      </c>
    </row>
    <row r="13" spans="1:8" x14ac:dyDescent="0.25">
      <c r="A13" s="3"/>
      <c r="B13" s="7">
        <v>2006</v>
      </c>
      <c r="C13" s="51">
        <v>-29141.676558186002</v>
      </c>
      <c r="D13" s="53">
        <v>-0.87270992881282838</v>
      </c>
      <c r="E13" s="55">
        <v>39.732999999999997</v>
      </c>
      <c r="F13" s="55">
        <v>10.898577488023541</v>
      </c>
      <c r="G13" s="55">
        <v>10.836</v>
      </c>
      <c r="H13" s="55">
        <v>2.9</v>
      </c>
    </row>
    <row r="14" spans="1:8" x14ac:dyDescent="0.25">
      <c r="A14" s="3"/>
      <c r="B14" s="7">
        <v>2007</v>
      </c>
      <c r="C14" s="51">
        <v>-49843.824585953</v>
      </c>
      <c r="D14" s="55">
        <v>-1.26</v>
      </c>
      <c r="E14" s="55">
        <v>39.628</v>
      </c>
      <c r="F14" s="55">
        <v>9.1685482158819163</v>
      </c>
      <c r="G14" s="55">
        <v>10.492000000000001</v>
      </c>
      <c r="H14" s="55">
        <v>2.4</v>
      </c>
    </row>
    <row r="15" spans="1:8" x14ac:dyDescent="0.25">
      <c r="B15" s="7">
        <v>2008</v>
      </c>
      <c r="C15" s="51">
        <v>-4121.3177604760003</v>
      </c>
      <c r="D15" s="55">
        <v>-0.08</v>
      </c>
      <c r="E15" s="55">
        <v>7.8230000000000004</v>
      </c>
      <c r="F15" s="55">
        <v>1.5332342137400226</v>
      </c>
      <c r="G15" s="55">
        <v>0.126</v>
      </c>
      <c r="H15" s="55">
        <v>2.4694811572445716E-2</v>
      </c>
    </row>
    <row r="16" spans="1:8" x14ac:dyDescent="0.25">
      <c r="B16" s="7">
        <v>2009</v>
      </c>
      <c r="C16" s="51">
        <v>-88618.784374284005</v>
      </c>
      <c r="D16" s="55">
        <v>-1.58</v>
      </c>
      <c r="E16" s="55">
        <v>19.681000000000001</v>
      </c>
      <c r="F16" s="55">
        <v>3.6474659693311082</v>
      </c>
      <c r="G16" s="55">
        <v>10.628</v>
      </c>
      <c r="H16" s="55">
        <v>1.95</v>
      </c>
    </row>
    <row r="17" spans="2:8" x14ac:dyDescent="0.25">
      <c r="B17" s="7">
        <v>2010</v>
      </c>
      <c r="C17" s="51">
        <v>-46845.708353474001</v>
      </c>
      <c r="D17" s="55">
        <v>-0.73</v>
      </c>
      <c r="E17" s="55">
        <v>22.116</v>
      </c>
      <c r="F17" s="55">
        <v>2.9289062425493957</v>
      </c>
      <c r="G17" s="55">
        <v>5.1440000000000001</v>
      </c>
      <c r="H17" s="55">
        <v>0.67</v>
      </c>
    </row>
    <row r="18" spans="2:8" x14ac:dyDescent="0.25">
      <c r="B18" s="7">
        <v>2011</v>
      </c>
      <c r="C18" s="51">
        <v>-84399.493115605001</v>
      </c>
      <c r="D18" s="55">
        <v>-1.1399999999999999</v>
      </c>
      <c r="E18" s="55">
        <v>26.061</v>
      </c>
      <c r="F18" s="55">
        <v>2.9184660218105103</v>
      </c>
      <c r="G18" s="55">
        <v>1.6850000000000001</v>
      </c>
      <c r="H18" s="55">
        <v>0.19</v>
      </c>
    </row>
    <row r="19" spans="2:8" x14ac:dyDescent="0.25">
      <c r="B19" s="7">
        <v>2012</v>
      </c>
      <c r="C19" s="51">
        <v>-153300.59541803601</v>
      </c>
      <c r="D19" s="55">
        <v>-1.83</v>
      </c>
      <c r="E19" s="55">
        <v>-1.669</v>
      </c>
      <c r="F19" s="55">
        <v>-0.1818340465924756</v>
      </c>
      <c r="G19" s="55">
        <v>-24.417999999999999</v>
      </c>
      <c r="H19" s="55">
        <v>-2.65</v>
      </c>
    </row>
    <row r="20" spans="2:8" x14ac:dyDescent="0.25">
      <c r="B20" s="7">
        <v>2013</v>
      </c>
      <c r="C20" s="51">
        <v>-211672.65785534101</v>
      </c>
      <c r="D20" s="55">
        <v>-2.33</v>
      </c>
      <c r="E20" s="55">
        <v>-4.077</v>
      </c>
      <c r="F20" s="55">
        <v>-0.44678270261029179</v>
      </c>
      <c r="G20" s="55">
        <v>-29.109000000000002</v>
      </c>
      <c r="H20" s="55">
        <v>-3.19</v>
      </c>
    </row>
    <row r="21" spans="2:8" x14ac:dyDescent="0.25">
      <c r="B21" s="7">
        <v>2014</v>
      </c>
      <c r="C21" s="51">
        <v>-226692.04216943201</v>
      </c>
      <c r="D21" s="55">
        <v>-2.25</v>
      </c>
      <c r="E21" s="55">
        <v>-2.1988000000000003</v>
      </c>
      <c r="F21" s="55">
        <v>-0.26</v>
      </c>
      <c r="G21" s="55">
        <v>-27.51</v>
      </c>
      <c r="H21" s="55">
        <v>-3.09</v>
      </c>
    </row>
    <row r="22" spans="2:8" x14ac:dyDescent="0.25">
      <c r="B22" s="7">
        <v>2015</v>
      </c>
      <c r="C22" s="51">
        <v>-298494.82920999097</v>
      </c>
      <c r="D22" s="55">
        <v>2.58</v>
      </c>
      <c r="E22" s="55">
        <v>7.6715</v>
      </c>
      <c r="F22" s="55">
        <v>0.92</v>
      </c>
      <c r="G22" s="55">
        <v>-17.518744569475889</v>
      </c>
      <c r="H22" s="55">
        <v>-2.0346989543727063</v>
      </c>
    </row>
    <row r="23" spans="2:8" x14ac:dyDescent="0.25">
      <c r="B23" s="7">
        <v>2016</v>
      </c>
      <c r="C23" s="51">
        <v>-308340.94106217503</v>
      </c>
      <c r="D23" s="55">
        <v>2.4900000000000002</v>
      </c>
      <c r="E23" s="55">
        <v>9.5332999999999988</v>
      </c>
      <c r="F23" s="55">
        <v>1.03</v>
      </c>
      <c r="G23" s="55">
        <v>-16.952255385026241</v>
      </c>
      <c r="H23" s="55">
        <v>-1.8176463337848017</v>
      </c>
    </row>
    <row r="24" spans="2:8" x14ac:dyDescent="0.25">
      <c r="B24" s="7">
        <v>2017</v>
      </c>
      <c r="C24" s="51">
        <v>-340975.89754880097</v>
      </c>
      <c r="D24" s="55">
        <v>-2.5099999999999998</v>
      </c>
      <c r="E24" s="55">
        <v>11.842600000000001</v>
      </c>
      <c r="F24" s="55">
        <v>1.1662720545356005</v>
      </c>
      <c r="G24" s="55">
        <v>-16.196000000000002</v>
      </c>
      <c r="H24" s="55">
        <v>-1.6</v>
      </c>
    </row>
    <row r="25" spans="2:8" x14ac:dyDescent="0.25">
      <c r="B25" s="7">
        <v>2018</v>
      </c>
      <c r="C25" s="51">
        <v>-269442.94040620001</v>
      </c>
      <c r="D25" s="55">
        <v>1.81</v>
      </c>
      <c r="E25" s="55">
        <v>-8.6986000000000008</v>
      </c>
      <c r="F25" s="55">
        <v>-0.83465964775520185</v>
      </c>
      <c r="G25" s="55">
        <v>-31.050999999999998</v>
      </c>
      <c r="H25" s="55">
        <v>-2.98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A2:H23"/>
  <sheetViews>
    <sheetView workbookViewId="0">
      <selection activeCell="E4" sqref="E4"/>
    </sheetView>
  </sheetViews>
  <sheetFormatPr defaultColWidth="42.42578125" defaultRowHeight="15" x14ac:dyDescent="0.25"/>
  <cols>
    <col min="1" max="1" width="5.5703125" style="1" customWidth="1"/>
    <col min="2" max="2" width="23.85546875" style="1" bestFit="1" customWidth="1"/>
    <col min="3" max="3" width="37.5703125" style="1" customWidth="1"/>
    <col min="4" max="4" width="42.140625" style="1" customWidth="1"/>
    <col min="5" max="5" width="55" style="1" customWidth="1"/>
    <col min="6" max="6" width="3.5703125" style="1" customWidth="1"/>
    <col min="7" max="16384" width="42.42578125" style="1"/>
  </cols>
  <sheetData>
    <row r="2" spans="1:8" s="3" customFormat="1" ht="15" customHeight="1" x14ac:dyDescent="0.25">
      <c r="A2" s="40"/>
      <c r="B2" s="48" t="s">
        <v>28</v>
      </c>
      <c r="C2" s="48"/>
      <c r="D2" s="40"/>
      <c r="E2" s="40"/>
      <c r="F2" s="40"/>
    </row>
    <row r="3" spans="1:8" s="3" customFormat="1" ht="15" customHeight="1" x14ac:dyDescent="0.25">
      <c r="A3" s="40"/>
      <c r="B3" s="49"/>
      <c r="C3" s="49"/>
      <c r="D3" s="40"/>
      <c r="E3" s="40"/>
      <c r="F3" s="41"/>
      <c r="G3" s="39"/>
      <c r="H3" s="39"/>
    </row>
    <row r="4" spans="1:8" s="3" customFormat="1" x14ac:dyDescent="0.25">
      <c r="A4" s="40"/>
      <c r="B4" s="24" t="s">
        <v>16</v>
      </c>
      <c r="C4" s="24" t="s">
        <v>17</v>
      </c>
      <c r="D4" s="24" t="s">
        <v>31</v>
      </c>
      <c r="E4" s="50" t="s">
        <v>21</v>
      </c>
      <c r="F4" s="42"/>
      <c r="G4" s="29"/>
      <c r="H4" s="29"/>
    </row>
    <row r="5" spans="1:8" s="3" customFormat="1" ht="60" customHeight="1" x14ac:dyDescent="0.25">
      <c r="A5" s="40"/>
      <c r="B5" s="45" t="s">
        <v>20</v>
      </c>
      <c r="C5" s="34" t="s">
        <v>35</v>
      </c>
      <c r="D5" s="31" t="s">
        <v>36</v>
      </c>
      <c r="E5" s="25" t="s">
        <v>18</v>
      </c>
      <c r="F5" s="43"/>
      <c r="G5" s="26"/>
      <c r="H5" s="6"/>
    </row>
    <row r="6" spans="1:8" s="3" customFormat="1" ht="30" x14ac:dyDescent="0.25">
      <c r="A6" s="40"/>
      <c r="B6" s="46"/>
      <c r="C6" s="35"/>
      <c r="D6" s="32"/>
      <c r="E6" s="37" t="s">
        <v>19</v>
      </c>
      <c r="F6" s="40"/>
    </row>
    <row r="7" spans="1:8" s="3" customFormat="1" ht="30" x14ac:dyDescent="0.25">
      <c r="A7" s="40"/>
      <c r="B7" s="47"/>
      <c r="C7" s="36"/>
      <c r="D7" s="33"/>
      <c r="E7" s="44" t="s">
        <v>34</v>
      </c>
      <c r="F7" s="40"/>
    </row>
    <row r="8" spans="1:8" s="3" customFormat="1" ht="30" x14ac:dyDescent="0.25">
      <c r="A8" s="40"/>
      <c r="B8" s="45" t="s">
        <v>22</v>
      </c>
      <c r="C8" s="34" t="s">
        <v>32</v>
      </c>
      <c r="D8" s="31" t="s">
        <v>36</v>
      </c>
      <c r="E8" s="25" t="s">
        <v>24</v>
      </c>
      <c r="F8" s="40"/>
    </row>
    <row r="9" spans="1:8" s="3" customFormat="1" x14ac:dyDescent="0.25">
      <c r="A9" s="40"/>
      <c r="B9" s="46"/>
      <c r="C9" s="35"/>
      <c r="D9" s="32"/>
      <c r="E9" s="25" t="s">
        <v>25</v>
      </c>
      <c r="F9" s="40"/>
    </row>
    <row r="10" spans="1:8" s="3" customFormat="1" ht="30" x14ac:dyDescent="0.25">
      <c r="A10" s="40"/>
      <c r="B10" s="47"/>
      <c r="C10" s="36"/>
      <c r="D10" s="33"/>
      <c r="E10" s="25" t="s">
        <v>26</v>
      </c>
      <c r="F10" s="40"/>
    </row>
    <row r="11" spans="1:8" s="3" customFormat="1" ht="45" x14ac:dyDescent="0.25">
      <c r="A11" s="40"/>
      <c r="B11" s="28" t="s">
        <v>23</v>
      </c>
      <c r="C11" s="30" t="s">
        <v>33</v>
      </c>
      <c r="D11" s="27" t="s">
        <v>36</v>
      </c>
      <c r="E11" s="25" t="s">
        <v>27</v>
      </c>
      <c r="F11" s="40"/>
    </row>
    <row r="12" spans="1:8" s="3" customFormat="1" ht="60.75" customHeight="1" x14ac:dyDescent="0.25">
      <c r="A12" s="40"/>
      <c r="B12" s="28" t="s">
        <v>6</v>
      </c>
      <c r="C12" s="30" t="s">
        <v>29</v>
      </c>
      <c r="D12" s="24"/>
      <c r="E12" s="38" t="s">
        <v>30</v>
      </c>
      <c r="F12" s="40"/>
    </row>
    <row r="13" spans="1:8" s="3" customFormat="1" x14ac:dyDescent="0.25">
      <c r="A13" s="40"/>
      <c r="B13" s="40"/>
      <c r="C13" s="40"/>
      <c r="D13" s="40"/>
      <c r="E13" s="40"/>
      <c r="F13" s="40"/>
    </row>
    <row r="14" spans="1:8" s="3" customFormat="1" x14ac:dyDescent="0.25"/>
    <row r="15" spans="1:8" s="3" customFormat="1" x14ac:dyDescent="0.25"/>
    <row r="16" spans="1: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</sheetData>
  <mergeCells count="7">
    <mergeCell ref="B5:B7"/>
    <mergeCell ref="C5:C7"/>
    <mergeCell ref="C8:C10"/>
    <mergeCell ref="B8:B10"/>
    <mergeCell ref="D8:D10"/>
    <mergeCell ref="D5:D7"/>
    <mergeCell ref="B2:C3"/>
  </mergeCells>
  <hyperlinks>
    <hyperlink ref="E5" r:id="rId1"/>
    <hyperlink ref="E6" r:id="rId2"/>
    <hyperlink ref="E8" r:id="rId3"/>
    <hyperlink ref="E9" r:id="rId4"/>
    <hyperlink ref="E10" r:id="rId5"/>
    <hyperlink ref="E11" r:id="rId6"/>
    <hyperlink ref="E12" r:id="rId7"/>
    <hyperlink ref="E7" r:id="rId8"/>
  </hyperlinks>
  <pageMargins left="0.7" right="0.7" top="0.75" bottom="0.75" header="0.3" footer="0.3"/>
  <pageSetup orientation="portrait" r:id="rId9"/>
  <drawing r:id="rId1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APBN!#REF!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APBN</vt:lpstr>
      <vt:lpstr>N Perdag</vt:lpstr>
      <vt:lpstr>NTB</vt:lpstr>
      <vt:lpstr>ALL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Tio</cp:lastModifiedBy>
  <cp:lastPrinted>2019-10-07T00:21:24Z</cp:lastPrinted>
  <dcterms:created xsi:type="dcterms:W3CDTF">2019-08-25T13:36:15Z</dcterms:created>
  <dcterms:modified xsi:type="dcterms:W3CDTF">2019-10-08T21:02:41Z</dcterms:modified>
</cp:coreProperties>
</file>